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45621"/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<sst xmlns="http://schemas.openxmlformats.org/spreadsheetml/2006/main" count="197" uniqueCount="86">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</sst>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/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D19"/>
  <sheetViews>
    <sheetView tabSelected="1" workbookViewId="0"/>
  </sheetViews>
  <sheetFormatPr baseColWidth="10" defaultRowHeight="12.75" x14ac:dyDescent="0.2"/>
  <sheetData>
    <row r="17" spans="2:4" ht="14.25" x14ac:dyDescent="0.2">
      <c r="B17" s="10" t="s">
        <v>0</v>
      </c>
      <c r="C17" s="10"/>
      <c r="D17" s="10"/>
    </row>
    <row r="18" spans="2:4" ht="14.25" x14ac:dyDescent="0.2">
      <c r="B18" s="10" t="s">
        <v>1</v>
      </c>
      <c r="C18" s="10"/>
      <c r="D18" s="10"/>
    </row>
    <row r="19" spans="2:4" ht="14.25" x14ac:dyDescent="0.2">
      <c r="B19" s="10" t="s">
        <v>2</v>
      </c>
      <c r="C19" s="10"/>
      <c r="D19" s="10"/>
    </row>
  </sheetData>
  <mergeCells count="3">
    <mergeCell ref="B17:D17"/>
    <mergeCell ref="B18:D18"/>
    <mergeCell ref="B19:D19"/>
  </mergeCells>
  <hyperlinks>
    <hyperlink ref="B17" location="Asuntos!A1" display="Movimiento de Asuntos"/>
    <hyperlink ref="B18" location="'Enjuiciados por edad'!A1" display="Enjuiciados por edad"/>
    <hyperlink ref="B19" location="Sentencias!A1" display="Sentenci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3"/>
  <sheetViews>
    <sheetView topLeftCell="C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8</v>
      </c>
      <c r="D11" s="7">
        <v>0</v>
      </c>
      <c r="E11" s="7">
        <v>11</v>
      </c>
      <c r="F11" s="7">
        <v>0</v>
      </c>
      <c r="G11" s="7">
        <v>9</v>
      </c>
      <c r="H11" s="7">
        <v>0</v>
      </c>
      <c r="I11" s="7">
        <v>0</v>
      </c>
      <c r="J11" s="7">
        <v>2</v>
      </c>
      <c r="K11" s="7">
        <v>16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15</v>
      </c>
      <c r="D12" s="7">
        <v>0</v>
      </c>
      <c r="E12" s="7">
        <v>21</v>
      </c>
      <c r="F12" s="7">
        <v>13</v>
      </c>
      <c r="G12" s="7">
        <v>11</v>
      </c>
      <c r="H12" s="7">
        <v>0</v>
      </c>
      <c r="I12" s="7">
        <v>9</v>
      </c>
      <c r="J12" s="7">
        <v>13</v>
      </c>
      <c r="K12" s="7">
        <v>13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12</v>
      </c>
      <c r="D13" s="7">
        <v>0</v>
      </c>
      <c r="E13" s="7">
        <v>17</v>
      </c>
      <c r="F13" s="7">
        <v>8</v>
      </c>
      <c r="G13" s="7">
        <v>8</v>
      </c>
      <c r="H13" s="7">
        <v>0</v>
      </c>
      <c r="I13" s="7">
        <v>0</v>
      </c>
      <c r="J13" s="7">
        <v>9</v>
      </c>
      <c r="K13" s="7">
        <v>10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8</v>
      </c>
      <c r="D14" s="7">
        <v>0</v>
      </c>
      <c r="E14" s="7">
        <v>6</v>
      </c>
      <c r="F14" s="7">
        <v>3</v>
      </c>
      <c r="G14" s="7">
        <v>5</v>
      </c>
      <c r="H14" s="7">
        <v>0</v>
      </c>
      <c r="I14" s="7">
        <v>0</v>
      </c>
      <c r="J14" s="7">
        <v>9</v>
      </c>
      <c r="K14" s="7">
        <v>9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4</v>
      </c>
      <c r="D15" s="7">
        <v>0</v>
      </c>
      <c r="E15" s="7">
        <v>4</v>
      </c>
      <c r="F15" s="7">
        <v>5</v>
      </c>
      <c r="G15" s="7">
        <v>3</v>
      </c>
      <c r="H15" s="7">
        <v>0</v>
      </c>
      <c r="I15" s="7">
        <v>0</v>
      </c>
      <c r="J15" s="7">
        <v>2</v>
      </c>
      <c r="K15" s="7">
        <v>6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5</v>
      </c>
      <c r="D16" s="7">
        <v>2</v>
      </c>
      <c r="E16" s="7">
        <v>8</v>
      </c>
      <c r="F16" s="7">
        <v>2</v>
      </c>
      <c r="G16" s="7">
        <v>5</v>
      </c>
      <c r="H16" s="7">
        <v>0</v>
      </c>
      <c r="I16" s="7">
        <v>0</v>
      </c>
      <c r="J16" s="7">
        <v>3</v>
      </c>
      <c r="K16" s="7">
        <v>8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25</v>
      </c>
      <c r="D17" s="7">
        <v>20</v>
      </c>
      <c r="E17" s="7">
        <v>21</v>
      </c>
      <c r="F17" s="7">
        <v>35</v>
      </c>
      <c r="G17" s="7">
        <v>24</v>
      </c>
      <c r="H17" s="7">
        <v>0</v>
      </c>
      <c r="I17" s="7">
        <v>8</v>
      </c>
      <c r="J17" s="7">
        <v>22</v>
      </c>
      <c r="K17" s="7">
        <v>21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12</v>
      </c>
      <c r="D18" s="7">
        <v>0</v>
      </c>
      <c r="E18" s="7">
        <v>7</v>
      </c>
      <c r="F18" s="7">
        <v>7</v>
      </c>
      <c r="G18" s="7">
        <v>6</v>
      </c>
      <c r="H18" s="7">
        <v>0</v>
      </c>
      <c r="I18" s="7">
        <v>0</v>
      </c>
      <c r="J18" s="7">
        <v>4</v>
      </c>
      <c r="K18" s="7">
        <v>6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2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2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9</v>
      </c>
      <c r="D21" s="7">
        <v>0</v>
      </c>
      <c r="E21" s="7">
        <v>15</v>
      </c>
      <c r="F21" s="7">
        <v>7</v>
      </c>
      <c r="G21" s="7">
        <v>6</v>
      </c>
      <c r="H21" s="7">
        <v>1</v>
      </c>
      <c r="I21" s="7">
        <v>0</v>
      </c>
      <c r="J21" s="7">
        <v>11</v>
      </c>
      <c r="K21" s="7">
        <v>6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3</v>
      </c>
      <c r="D22" s="7">
        <v>2</v>
      </c>
      <c r="E22" s="7">
        <v>5</v>
      </c>
      <c r="F22" s="7">
        <v>0</v>
      </c>
      <c r="G22" s="7">
        <v>3</v>
      </c>
      <c r="H22" s="7">
        <v>0</v>
      </c>
      <c r="I22" s="7">
        <v>1</v>
      </c>
      <c r="J22" s="7">
        <v>4</v>
      </c>
      <c r="K22" s="7">
        <v>1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8</v>
      </c>
      <c r="D23" s="7">
        <v>0</v>
      </c>
      <c r="E23" s="7">
        <v>12</v>
      </c>
      <c r="F23" s="7">
        <v>3</v>
      </c>
      <c r="G23" s="7">
        <v>2</v>
      </c>
      <c r="H23" s="7">
        <v>0</v>
      </c>
      <c r="I23" s="7">
        <v>0</v>
      </c>
      <c r="J23" s="7">
        <v>5</v>
      </c>
      <c r="K23" s="7">
        <v>12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16</v>
      </c>
      <c r="D24" s="7">
        <v>0</v>
      </c>
      <c r="E24" s="7">
        <v>20</v>
      </c>
      <c r="F24" s="7">
        <v>2</v>
      </c>
      <c r="G24" s="7">
        <v>11</v>
      </c>
      <c r="H24" s="7">
        <v>0</v>
      </c>
      <c r="I24" s="7">
        <v>1</v>
      </c>
      <c r="J24" s="7">
        <v>12</v>
      </c>
      <c r="K24" s="7">
        <v>8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9</v>
      </c>
      <c r="D25" s="7">
        <v>0</v>
      </c>
      <c r="E25" s="7">
        <v>11</v>
      </c>
      <c r="F25" s="7">
        <v>0</v>
      </c>
      <c r="G25" s="7">
        <v>23</v>
      </c>
      <c r="H25" s="7">
        <v>0</v>
      </c>
      <c r="I25" s="7">
        <v>3</v>
      </c>
      <c r="J25" s="7">
        <v>7</v>
      </c>
      <c r="K25" s="7">
        <v>32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4</v>
      </c>
      <c r="D26" s="7">
        <v>0</v>
      </c>
      <c r="E26" s="7">
        <v>4</v>
      </c>
      <c r="F26" s="7">
        <v>1</v>
      </c>
      <c r="G26" s="7">
        <v>3</v>
      </c>
      <c r="H26" s="7">
        <v>0</v>
      </c>
      <c r="I26" s="7">
        <v>1</v>
      </c>
      <c r="J26" s="7">
        <v>2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2</v>
      </c>
      <c r="D28" s="7">
        <v>0</v>
      </c>
      <c r="E28" s="7">
        <v>2</v>
      </c>
      <c r="F28" s="7">
        <v>1</v>
      </c>
      <c r="G28" s="7">
        <v>2</v>
      </c>
      <c r="H28" s="7">
        <v>0</v>
      </c>
      <c r="I28" s="7">
        <v>2</v>
      </c>
      <c r="J28" s="7">
        <v>2</v>
      </c>
      <c r="K28" s="7">
        <v>1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4</v>
      </c>
      <c r="D29" s="7">
        <v>0</v>
      </c>
      <c r="E29" s="7">
        <v>3</v>
      </c>
      <c r="F29" s="7">
        <v>2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1</v>
      </c>
      <c r="K30" s="7">
        <v>0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3</v>
      </c>
      <c r="D31" s="7">
        <v>0</v>
      </c>
      <c r="E31" s="7">
        <v>3</v>
      </c>
      <c r="F31" s="7">
        <v>1</v>
      </c>
      <c r="G31" s="7">
        <v>4</v>
      </c>
      <c r="H31" s="7">
        <v>0</v>
      </c>
      <c r="I31" s="7">
        <v>0</v>
      </c>
      <c r="J31" s="7">
        <v>4</v>
      </c>
      <c r="K31" s="7">
        <v>4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2</v>
      </c>
      <c r="D34" s="7">
        <v>0</v>
      </c>
      <c r="E34" s="7">
        <v>5</v>
      </c>
      <c r="F34" s="7">
        <v>1</v>
      </c>
      <c r="G34" s="7">
        <v>2</v>
      </c>
      <c r="H34" s="7">
        <v>0</v>
      </c>
      <c r="I34" s="7">
        <v>0</v>
      </c>
      <c r="J34" s="7">
        <v>5</v>
      </c>
      <c r="K34" s="7">
        <v>0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4</v>
      </c>
      <c r="D36" s="7">
        <v>0</v>
      </c>
      <c r="E36" s="7">
        <v>6</v>
      </c>
      <c r="F36" s="7">
        <v>1</v>
      </c>
      <c r="G36" s="7">
        <v>4</v>
      </c>
      <c r="H36" s="7">
        <v>0</v>
      </c>
      <c r="I36" s="7">
        <v>0</v>
      </c>
      <c r="J36" s="7">
        <v>0</v>
      </c>
      <c r="K36" s="7">
        <v>6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2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3</v>
      </c>
      <c r="F39" s="7">
        <v>0</v>
      </c>
      <c r="G39" s="7">
        <v>2</v>
      </c>
      <c r="H39" s="7">
        <v>0</v>
      </c>
      <c r="I39" s="7">
        <v>1</v>
      </c>
      <c r="J39" s="7">
        <v>2</v>
      </c>
      <c r="K39" s="7">
        <v>3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7</v>
      </c>
      <c r="D41" s="7">
        <v>0</v>
      </c>
      <c r="E41" s="7">
        <v>7</v>
      </c>
      <c r="F41" s="7">
        <v>6</v>
      </c>
      <c r="G41" s="7">
        <v>1</v>
      </c>
      <c r="H41" s="7">
        <v>0</v>
      </c>
      <c r="I41" s="7">
        <v>0</v>
      </c>
      <c r="J41" s="7">
        <v>7</v>
      </c>
      <c r="K41" s="7">
        <v>11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1</v>
      </c>
      <c r="D42" s="7">
        <v>0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2</v>
      </c>
      <c r="F43" s="7">
        <v>0</v>
      </c>
      <c r="G43" s="7">
        <v>3</v>
      </c>
      <c r="H43" s="7">
        <v>0</v>
      </c>
      <c r="I43" s="7">
        <v>3</v>
      </c>
      <c r="J43" s="7">
        <v>6</v>
      </c>
      <c r="K43" s="7">
        <v>1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5</v>
      </c>
      <c r="D44" s="7">
        <v>0</v>
      </c>
      <c r="E44" s="7">
        <v>9</v>
      </c>
      <c r="F44" s="7">
        <v>3</v>
      </c>
      <c r="G44" s="7">
        <v>3</v>
      </c>
      <c r="H44" s="7">
        <v>0</v>
      </c>
      <c r="I44" s="7">
        <v>3</v>
      </c>
      <c r="J44" s="7">
        <v>3</v>
      </c>
      <c r="K44" s="7">
        <v>6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14</v>
      </c>
      <c r="D45" s="7">
        <v>0</v>
      </c>
      <c r="E45" s="7">
        <v>22</v>
      </c>
      <c r="F45" s="7">
        <v>13</v>
      </c>
      <c r="G45" s="7">
        <v>9</v>
      </c>
      <c r="H45" s="7">
        <v>0</v>
      </c>
      <c r="I45" s="7">
        <v>2</v>
      </c>
      <c r="J45" s="7">
        <v>12</v>
      </c>
      <c r="K45" s="7">
        <v>4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3</v>
      </c>
      <c r="F46" s="7">
        <v>2</v>
      </c>
      <c r="G46" s="7">
        <v>4</v>
      </c>
      <c r="H46" s="7">
        <v>0</v>
      </c>
      <c r="I46" s="7">
        <v>0</v>
      </c>
      <c r="J46" s="7">
        <v>4</v>
      </c>
      <c r="K46" s="7">
        <v>3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22</v>
      </c>
      <c r="D47" s="7">
        <v>0</v>
      </c>
      <c r="E47" s="7">
        <v>27</v>
      </c>
      <c r="F47" s="7">
        <v>20</v>
      </c>
      <c r="G47" s="7">
        <v>17</v>
      </c>
      <c r="H47" s="7">
        <v>0</v>
      </c>
      <c r="I47" s="7">
        <v>5</v>
      </c>
      <c r="J47" s="7">
        <v>18</v>
      </c>
      <c r="K47" s="7">
        <v>14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3</v>
      </c>
      <c r="F48" s="7">
        <v>0</v>
      </c>
      <c r="G48" s="7">
        <v>5</v>
      </c>
      <c r="H48" s="7">
        <v>0</v>
      </c>
      <c r="I48" s="7">
        <v>5</v>
      </c>
      <c r="J48" s="7">
        <v>3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2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4</v>
      </c>
      <c r="F50" s="7">
        <v>3</v>
      </c>
      <c r="G50" s="7">
        <v>4</v>
      </c>
      <c r="H50" s="7">
        <v>0</v>
      </c>
      <c r="I50" s="7">
        <v>1</v>
      </c>
      <c r="J50" s="7">
        <v>3</v>
      </c>
      <c r="K50" s="7">
        <v>2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3</v>
      </c>
      <c r="D52" s="7">
        <v>0</v>
      </c>
      <c r="E52" s="7">
        <v>2</v>
      </c>
      <c r="F52" s="7">
        <v>2</v>
      </c>
      <c r="G52" s="7">
        <v>1</v>
      </c>
      <c r="H52" s="7">
        <v>0</v>
      </c>
      <c r="I52" s="7">
        <v>1</v>
      </c>
      <c r="J52" s="7">
        <v>0</v>
      </c>
      <c r="K52" s="7">
        <v>2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4</v>
      </c>
      <c r="F53" s="7">
        <v>0</v>
      </c>
      <c r="G53" s="7">
        <v>4</v>
      </c>
      <c r="H53" s="7">
        <v>0</v>
      </c>
      <c r="I53" s="7">
        <v>2</v>
      </c>
      <c r="J53" s="7">
        <v>4</v>
      </c>
      <c r="K53" s="7">
        <v>4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19</v>
      </c>
      <c r="D54" s="7">
        <v>0</v>
      </c>
      <c r="E54" s="7">
        <v>16</v>
      </c>
      <c r="F54" s="7">
        <v>25</v>
      </c>
      <c r="G54" s="7">
        <v>11</v>
      </c>
      <c r="H54" s="7">
        <v>0</v>
      </c>
      <c r="I54" s="7">
        <v>0</v>
      </c>
      <c r="J54" s="7">
        <v>5</v>
      </c>
      <c r="K54" s="7">
        <v>23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11</v>
      </c>
      <c r="D55" s="7">
        <v>0</v>
      </c>
      <c r="E55" s="7">
        <v>19</v>
      </c>
      <c r="F55" s="7">
        <v>2</v>
      </c>
      <c r="G55" s="7">
        <v>10</v>
      </c>
      <c r="H55" s="7">
        <v>0</v>
      </c>
      <c r="I55" s="7">
        <v>10</v>
      </c>
      <c r="J55" s="7">
        <v>7</v>
      </c>
      <c r="K55" s="7">
        <v>12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2</v>
      </c>
      <c r="D56" s="7">
        <v>0</v>
      </c>
      <c r="E56" s="7">
        <v>2</v>
      </c>
      <c r="F56" s="7">
        <v>16</v>
      </c>
      <c r="G56" s="7">
        <v>2</v>
      </c>
      <c r="H56" s="7">
        <v>0</v>
      </c>
      <c r="I56" s="7">
        <v>0</v>
      </c>
      <c r="J56" s="7">
        <v>2</v>
      </c>
      <c r="K56" s="7">
        <v>3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8</v>
      </c>
      <c r="D57" s="7">
        <v>0</v>
      </c>
      <c r="E57" s="7">
        <v>6</v>
      </c>
      <c r="F57" s="7">
        <v>6</v>
      </c>
      <c r="G57" s="7">
        <v>5</v>
      </c>
      <c r="H57" s="7">
        <v>0</v>
      </c>
      <c r="I57" s="7">
        <v>4</v>
      </c>
      <c r="J57" s="7">
        <v>3</v>
      </c>
      <c r="K57" s="7">
        <v>3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9</v>
      </c>
      <c r="D58" s="7">
        <v>0</v>
      </c>
      <c r="E58" s="7">
        <v>10</v>
      </c>
      <c r="F58" s="7">
        <v>6</v>
      </c>
      <c r="G58" s="7">
        <v>5</v>
      </c>
      <c r="H58" s="7">
        <v>0</v>
      </c>
      <c r="I58" s="7">
        <v>1</v>
      </c>
      <c r="J58" s="7">
        <v>5</v>
      </c>
      <c r="K58" s="7">
        <v>3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7</v>
      </c>
      <c r="D59" s="7">
        <v>0</v>
      </c>
      <c r="E59" s="7">
        <v>5</v>
      </c>
      <c r="F59" s="7">
        <v>6</v>
      </c>
      <c r="G59" s="7">
        <v>3</v>
      </c>
      <c r="H59" s="7">
        <v>0</v>
      </c>
      <c r="I59" s="7">
        <v>2</v>
      </c>
      <c r="J59" s="7">
        <v>5</v>
      </c>
      <c r="K59" s="7">
        <v>6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3</v>
      </c>
      <c r="D60" s="7">
        <v>0</v>
      </c>
      <c r="E60" s="7">
        <v>3</v>
      </c>
      <c r="F60" s="7">
        <v>0</v>
      </c>
      <c r="G60" s="7">
        <v>2</v>
      </c>
      <c r="H60" s="7">
        <v>0</v>
      </c>
      <c r="I60" s="7">
        <v>0</v>
      </c>
      <c r="J60" s="7">
        <v>2</v>
      </c>
      <c r="K60" s="7">
        <v>1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278</v>
      </c>
      <c r="D61" s="8">
        <f t="shared" ref="D61:K61" si="0">SUM(D11:D60)</f>
        <v>24</v>
      </c>
      <c r="E61" s="8">
        <f t="shared" si="0"/>
        <v>333</v>
      </c>
      <c r="F61" s="8">
        <f t="shared" si="0"/>
        <v>205</v>
      </c>
      <c r="G61" s="8">
        <f t="shared" si="0"/>
        <v>223</v>
      </c>
      <c r="H61" s="8">
        <f t="shared" si="0"/>
        <v>1</v>
      </c>
      <c r="I61" s="8">
        <f t="shared" si="0"/>
        <v>65</v>
      </c>
      <c r="J61" s="8">
        <f t="shared" si="0"/>
        <v>213</v>
      </c>
      <c r="K61" s="8">
        <f t="shared" si="0"/>
        <v>274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2"/>
  <sheetViews>
    <sheetView topLeftCell="D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6" t="s">
        <v>21</v>
      </c>
      <c r="D9" s="17"/>
      <c r="E9" s="17"/>
      <c r="F9" s="17"/>
      <c r="G9" s="17"/>
      <c r="H9" s="17" t="s">
        <v>22</v>
      </c>
      <c r="I9" s="17"/>
      <c r="J9" s="17"/>
      <c r="K9" s="17"/>
      <c r="L9" s="17"/>
      <c r="M9" s="17" t="s">
        <v>23</v>
      </c>
      <c r="N9" s="17"/>
      <c r="O9" s="17"/>
      <c r="P9" s="17"/>
      <c r="Q9" s="17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9</v>
      </c>
      <c r="D11" s="7">
        <v>0</v>
      </c>
      <c r="E11" s="7">
        <v>0</v>
      </c>
      <c r="F11" s="7">
        <v>5</v>
      </c>
      <c r="G11" s="7">
        <v>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14</v>
      </c>
      <c r="D12" s="7">
        <v>1</v>
      </c>
      <c r="E12" s="7">
        <v>0</v>
      </c>
      <c r="F12" s="7">
        <v>13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  <c r="N12" s="7">
        <v>1</v>
      </c>
      <c r="O12" s="7">
        <v>0</v>
      </c>
      <c r="P12" s="7">
        <v>2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12</v>
      </c>
      <c r="D13" s="7">
        <v>4</v>
      </c>
      <c r="E13" s="7">
        <v>0</v>
      </c>
      <c r="F13" s="7">
        <v>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5</v>
      </c>
      <c r="D14" s="7">
        <v>0</v>
      </c>
      <c r="E14" s="7">
        <v>0</v>
      </c>
      <c r="F14" s="7">
        <v>3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1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3</v>
      </c>
      <c r="D15" s="7">
        <v>1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1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5</v>
      </c>
      <c r="D16" s="7">
        <v>2</v>
      </c>
      <c r="E16" s="7">
        <v>0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17</v>
      </c>
      <c r="D17" s="7">
        <v>4</v>
      </c>
      <c r="E17" s="7">
        <v>0</v>
      </c>
      <c r="F17" s="7">
        <v>13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5</v>
      </c>
      <c r="D18" s="7">
        <v>0</v>
      </c>
      <c r="E18" s="7">
        <v>0</v>
      </c>
      <c r="F18" s="7">
        <v>4</v>
      </c>
      <c r="G18" s="7">
        <v>1</v>
      </c>
      <c r="H18" s="7">
        <v>1</v>
      </c>
      <c r="I18" s="7">
        <v>0</v>
      </c>
      <c r="J18" s="7">
        <v>0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8</v>
      </c>
      <c r="D21" s="7">
        <v>0</v>
      </c>
      <c r="E21" s="7">
        <v>3</v>
      </c>
      <c r="F21" s="7">
        <v>1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5</v>
      </c>
      <c r="D22" s="7">
        <v>0</v>
      </c>
      <c r="E22" s="7">
        <v>0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11</v>
      </c>
      <c r="D23" s="7">
        <v>4</v>
      </c>
      <c r="E23" s="7">
        <v>2</v>
      </c>
      <c r="F23" s="7">
        <v>3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18</v>
      </c>
      <c r="D24" s="7">
        <v>1</v>
      </c>
      <c r="E24" s="7">
        <v>0</v>
      </c>
      <c r="F24" s="7">
        <v>14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9</v>
      </c>
      <c r="D25" s="7">
        <v>5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1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3</v>
      </c>
      <c r="D26" s="7">
        <v>1</v>
      </c>
      <c r="E26" s="7">
        <v>0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1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0</v>
      </c>
      <c r="F28" s="7">
        <v>1</v>
      </c>
      <c r="G28" s="7">
        <v>0</v>
      </c>
      <c r="H28" s="7">
        <v>1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4</v>
      </c>
      <c r="D34" s="7">
        <v>3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4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1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2</v>
      </c>
      <c r="D39" s="7">
        <v>0</v>
      </c>
      <c r="E39" s="7">
        <v>0</v>
      </c>
      <c r="F39" s="7">
        <v>0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5</v>
      </c>
      <c r="D41" s="7">
        <v>1</v>
      </c>
      <c r="E41" s="7">
        <v>0</v>
      </c>
      <c r="F41" s="7">
        <v>1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0</v>
      </c>
      <c r="F43" s="7">
        <v>2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3</v>
      </c>
      <c r="D44" s="7">
        <v>0</v>
      </c>
      <c r="E44" s="7">
        <v>0</v>
      </c>
      <c r="F44" s="7">
        <v>3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v>1</v>
      </c>
      <c r="Q44" s="7">
        <v>1</v>
      </c>
    </row>
    <row r="45" spans="2:17" ht="20.100000000000001" customHeight="1" thickBot="1" x14ac:dyDescent="0.25">
      <c r="B45" s="2" t="s">
        <v>73</v>
      </c>
      <c r="C45" s="7">
        <v>13</v>
      </c>
      <c r="D45" s="7">
        <v>4</v>
      </c>
      <c r="E45" s="7">
        <v>0</v>
      </c>
      <c r="F45" s="7">
        <v>8</v>
      </c>
      <c r="G45" s="7">
        <v>1</v>
      </c>
      <c r="H45" s="7">
        <v>3</v>
      </c>
      <c r="I45" s="7">
        <v>1</v>
      </c>
      <c r="J45" s="7">
        <v>0</v>
      </c>
      <c r="K45" s="7">
        <v>2</v>
      </c>
      <c r="L45" s="7">
        <v>0</v>
      </c>
      <c r="M45" s="7">
        <v>2</v>
      </c>
      <c r="N45" s="7">
        <v>0</v>
      </c>
      <c r="O45" s="7">
        <v>0</v>
      </c>
      <c r="P45" s="7">
        <v>2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0</v>
      </c>
      <c r="F46" s="7">
        <v>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20</v>
      </c>
      <c r="D47" s="7">
        <v>1</v>
      </c>
      <c r="E47" s="7">
        <v>0</v>
      </c>
      <c r="F47" s="7">
        <v>16</v>
      </c>
      <c r="G47" s="7">
        <v>3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1</v>
      </c>
    </row>
    <row r="48" spans="2:17" ht="20.100000000000001" customHeight="1" thickBot="1" x14ac:dyDescent="0.25">
      <c r="B48" s="2" t="s">
        <v>76</v>
      </c>
      <c r="C48" s="7">
        <v>3</v>
      </c>
      <c r="D48" s="7">
        <v>1</v>
      </c>
      <c r="E48" s="7">
        <v>0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0</v>
      </c>
      <c r="F50" s="7">
        <v>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2</v>
      </c>
      <c r="D52" s="7">
        <v>0</v>
      </c>
      <c r="E52" s="7">
        <v>0</v>
      </c>
      <c r="F52" s="7">
        <v>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3</v>
      </c>
      <c r="D53" s="7">
        <v>0</v>
      </c>
      <c r="E53" s="7">
        <v>0</v>
      </c>
      <c r="F53" s="7">
        <v>2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1</v>
      </c>
      <c r="Q53" s="7">
        <v>0</v>
      </c>
    </row>
    <row r="54" spans="2:17" ht="20.100000000000001" customHeight="1" thickBot="1" x14ac:dyDescent="0.25">
      <c r="B54" s="2" t="s">
        <v>6</v>
      </c>
      <c r="C54" s="7">
        <v>12</v>
      </c>
      <c r="D54" s="7">
        <v>1</v>
      </c>
      <c r="E54" s="7">
        <v>1</v>
      </c>
      <c r="F54" s="7">
        <v>10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1</v>
      </c>
      <c r="P54" s="7">
        <v>0</v>
      </c>
      <c r="Q54" s="7">
        <v>0</v>
      </c>
    </row>
    <row r="55" spans="2:17" ht="20.100000000000001" customHeight="1" thickBot="1" x14ac:dyDescent="0.25">
      <c r="B55" s="2" t="s">
        <v>7</v>
      </c>
      <c r="C55" s="7">
        <v>14</v>
      </c>
      <c r="D55" s="7">
        <v>0</v>
      </c>
      <c r="E55" s="7">
        <v>0</v>
      </c>
      <c r="F55" s="7">
        <v>13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3</v>
      </c>
      <c r="D57" s="7">
        <v>0</v>
      </c>
      <c r="E57" s="7">
        <v>1</v>
      </c>
      <c r="F57" s="7">
        <v>1</v>
      </c>
      <c r="G57" s="7">
        <v>1</v>
      </c>
      <c r="H57" s="7">
        <v>1</v>
      </c>
      <c r="I57" s="7">
        <v>1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7</v>
      </c>
      <c r="D58" s="7">
        <v>3</v>
      </c>
      <c r="E58" s="7">
        <v>0</v>
      </c>
      <c r="F58" s="7">
        <v>2</v>
      </c>
      <c r="G58" s="7">
        <v>2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3</v>
      </c>
      <c r="D59" s="7">
        <v>1</v>
      </c>
      <c r="E59" s="7">
        <v>0</v>
      </c>
      <c r="F59" s="7">
        <v>1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2</v>
      </c>
      <c r="D60" s="7">
        <v>0</v>
      </c>
      <c r="E60" s="7">
        <v>0</v>
      </c>
      <c r="F60" s="7">
        <v>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240</v>
      </c>
      <c r="D61" s="8">
        <f t="shared" ref="D61:Q61" si="0">SUM(D11:D60)</f>
        <v>39</v>
      </c>
      <c r="E61" s="8">
        <f t="shared" si="0"/>
        <v>7</v>
      </c>
      <c r="F61" s="8">
        <f t="shared" si="0"/>
        <v>160</v>
      </c>
      <c r="G61" s="8">
        <f t="shared" si="0"/>
        <v>34</v>
      </c>
      <c r="H61" s="8">
        <f t="shared" si="0"/>
        <v>6</v>
      </c>
      <c r="I61" s="8">
        <f t="shared" si="0"/>
        <v>2</v>
      </c>
      <c r="J61" s="8">
        <f t="shared" si="0"/>
        <v>0</v>
      </c>
      <c r="K61" s="8">
        <f t="shared" si="0"/>
        <v>4</v>
      </c>
      <c r="L61" s="8">
        <f t="shared" si="0"/>
        <v>0</v>
      </c>
      <c r="M61" s="8">
        <f t="shared" si="0"/>
        <v>16</v>
      </c>
      <c r="N61" s="8">
        <f t="shared" si="0"/>
        <v>2</v>
      </c>
      <c r="O61" s="8">
        <f t="shared" si="0"/>
        <v>2</v>
      </c>
      <c r="P61" s="8">
        <f t="shared" si="0"/>
        <v>10</v>
      </c>
      <c r="Q61" s="8">
        <f t="shared" si="0"/>
        <v>2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2"/>
  <sheetViews>
    <sheetView topLeftCell="E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4"/>
      <c r="E9" s="14"/>
      <c r="F9" s="14" t="s">
        <v>34</v>
      </c>
      <c r="G9" s="14"/>
      <c r="H9" s="14"/>
      <c r="I9" s="15"/>
      <c r="J9" s="15"/>
      <c r="K9" s="15"/>
      <c r="L9" s="15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9</v>
      </c>
      <c r="D11" s="7">
        <v>0</v>
      </c>
      <c r="E11" s="7">
        <v>9</v>
      </c>
      <c r="F11" s="7">
        <v>0</v>
      </c>
      <c r="G11" s="7">
        <v>0</v>
      </c>
      <c r="H11" s="7">
        <v>0</v>
      </c>
      <c r="I11" s="7">
        <v>9</v>
      </c>
      <c r="J11" s="7">
        <v>0</v>
      </c>
      <c r="K11" s="7">
        <v>2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14</v>
      </c>
      <c r="D12" s="7">
        <v>3</v>
      </c>
      <c r="E12" s="7">
        <v>17</v>
      </c>
      <c r="F12" s="7">
        <v>0</v>
      </c>
      <c r="G12" s="7">
        <v>0</v>
      </c>
      <c r="H12" s="7">
        <v>0</v>
      </c>
      <c r="I12" s="7">
        <v>12</v>
      </c>
      <c r="J12" s="7">
        <v>0</v>
      </c>
      <c r="K12" s="7">
        <v>4</v>
      </c>
      <c r="L12" s="7">
        <v>4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12</v>
      </c>
      <c r="D13" s="7">
        <v>0</v>
      </c>
      <c r="E13" s="7">
        <v>12</v>
      </c>
      <c r="F13" s="7">
        <v>0</v>
      </c>
      <c r="G13" s="7">
        <v>0</v>
      </c>
      <c r="H13" s="7">
        <v>0</v>
      </c>
      <c r="I13" s="7">
        <v>10</v>
      </c>
      <c r="J13" s="7">
        <v>0</v>
      </c>
      <c r="K13" s="7">
        <v>3</v>
      </c>
      <c r="L13" s="7">
        <v>1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5</v>
      </c>
      <c r="D14" s="7">
        <v>1</v>
      </c>
      <c r="E14" s="7">
        <v>6</v>
      </c>
      <c r="F14" s="7">
        <v>0</v>
      </c>
      <c r="G14" s="7">
        <v>0</v>
      </c>
      <c r="H14" s="7">
        <v>0</v>
      </c>
      <c r="I14" s="7">
        <v>5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3</v>
      </c>
      <c r="D15" s="7">
        <v>1</v>
      </c>
      <c r="E15" s="7">
        <v>4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7">
        <v>1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5</v>
      </c>
      <c r="D16" s="7">
        <v>0</v>
      </c>
      <c r="E16" s="7">
        <v>5</v>
      </c>
      <c r="F16" s="7">
        <v>0</v>
      </c>
      <c r="G16" s="7">
        <v>0</v>
      </c>
      <c r="H16" s="7">
        <v>0</v>
      </c>
      <c r="I16" s="7">
        <v>4</v>
      </c>
      <c r="J16" s="7">
        <v>0</v>
      </c>
      <c r="K16" s="7">
        <v>2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16</v>
      </c>
      <c r="D17" s="7">
        <v>0</v>
      </c>
      <c r="E17" s="7">
        <v>16</v>
      </c>
      <c r="F17" s="7">
        <v>1</v>
      </c>
      <c r="G17" s="7">
        <v>0</v>
      </c>
      <c r="H17" s="7">
        <v>1</v>
      </c>
      <c r="I17" s="7">
        <v>13</v>
      </c>
      <c r="J17" s="7">
        <v>1</v>
      </c>
      <c r="K17" s="7">
        <v>4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5</v>
      </c>
      <c r="D18" s="7">
        <v>0</v>
      </c>
      <c r="E18" s="7">
        <v>5</v>
      </c>
      <c r="F18" s="7">
        <v>1</v>
      </c>
      <c r="G18" s="7">
        <v>0</v>
      </c>
      <c r="H18" s="7">
        <v>1</v>
      </c>
      <c r="I18" s="7">
        <v>4</v>
      </c>
      <c r="J18" s="7">
        <v>0</v>
      </c>
      <c r="K18" s="7">
        <v>1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8</v>
      </c>
      <c r="D21" s="7">
        <v>0</v>
      </c>
      <c r="E21" s="7">
        <v>8</v>
      </c>
      <c r="F21" s="7">
        <v>0</v>
      </c>
      <c r="G21" s="7">
        <v>0</v>
      </c>
      <c r="H21" s="7">
        <v>0</v>
      </c>
      <c r="I21" s="7">
        <v>8</v>
      </c>
      <c r="J21" s="7">
        <v>0</v>
      </c>
      <c r="K21" s="7">
        <v>0</v>
      </c>
      <c r="L21" s="7">
        <v>2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5</v>
      </c>
      <c r="D22" s="7">
        <v>0</v>
      </c>
      <c r="E22" s="7">
        <v>5</v>
      </c>
      <c r="F22" s="7">
        <v>0</v>
      </c>
      <c r="G22" s="7">
        <v>0</v>
      </c>
      <c r="H22" s="7">
        <v>0</v>
      </c>
      <c r="I22" s="7">
        <v>5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10</v>
      </c>
      <c r="D23" s="7">
        <v>1</v>
      </c>
      <c r="E23" s="7">
        <v>11</v>
      </c>
      <c r="F23" s="7">
        <v>1</v>
      </c>
      <c r="G23" s="7">
        <v>0</v>
      </c>
      <c r="H23" s="7">
        <v>1</v>
      </c>
      <c r="I23" s="7">
        <v>10</v>
      </c>
      <c r="J23" s="7">
        <v>1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18</v>
      </c>
      <c r="D24" s="7">
        <v>0</v>
      </c>
      <c r="E24" s="7">
        <v>18</v>
      </c>
      <c r="F24" s="7">
        <v>0</v>
      </c>
      <c r="G24" s="7">
        <v>0</v>
      </c>
      <c r="H24" s="7">
        <v>0</v>
      </c>
      <c r="I24" s="7">
        <v>17</v>
      </c>
      <c r="J24" s="7">
        <v>0</v>
      </c>
      <c r="K24" s="7">
        <v>2</v>
      </c>
      <c r="L24" s="7">
        <v>3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9</v>
      </c>
      <c r="D25" s="7">
        <v>1</v>
      </c>
      <c r="E25" s="7">
        <v>10</v>
      </c>
      <c r="F25" s="7">
        <v>0</v>
      </c>
      <c r="G25" s="7">
        <v>0</v>
      </c>
      <c r="H25" s="7">
        <v>0</v>
      </c>
      <c r="I25" s="7">
        <v>8</v>
      </c>
      <c r="J25" s="7">
        <v>0</v>
      </c>
      <c r="K25" s="7">
        <v>2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3</v>
      </c>
      <c r="D26" s="7">
        <v>1</v>
      </c>
      <c r="E26" s="7">
        <v>4</v>
      </c>
      <c r="F26" s="7">
        <v>0</v>
      </c>
      <c r="G26" s="7">
        <v>0</v>
      </c>
      <c r="H26" s="7">
        <v>0</v>
      </c>
      <c r="I26" s="7">
        <v>3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1</v>
      </c>
      <c r="F28" s="7">
        <v>1</v>
      </c>
      <c r="G28" s="7">
        <v>0</v>
      </c>
      <c r="H28" s="7">
        <v>1</v>
      </c>
      <c r="I28" s="7">
        <v>0</v>
      </c>
      <c r="J28" s="7">
        <v>1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2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1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4</v>
      </c>
      <c r="D34" s="7">
        <v>0</v>
      </c>
      <c r="E34" s="7">
        <v>4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1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4</v>
      </c>
      <c r="D36" s="7">
        <v>1</v>
      </c>
      <c r="E36" s="7">
        <v>5</v>
      </c>
      <c r="F36" s="7">
        <v>0</v>
      </c>
      <c r="G36" s="7">
        <v>0</v>
      </c>
      <c r="H36" s="7">
        <v>0</v>
      </c>
      <c r="I36" s="7">
        <v>4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2</v>
      </c>
      <c r="D39" s="7">
        <v>0</v>
      </c>
      <c r="E39" s="7">
        <v>2</v>
      </c>
      <c r="F39" s="7">
        <v>0</v>
      </c>
      <c r="G39" s="7">
        <v>0</v>
      </c>
      <c r="H39" s="7">
        <v>0</v>
      </c>
      <c r="I39" s="7">
        <v>2</v>
      </c>
      <c r="J39" s="7">
        <v>0</v>
      </c>
      <c r="K39" s="7">
        <v>1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5</v>
      </c>
      <c r="F41" s="7">
        <v>0</v>
      </c>
      <c r="G41" s="7">
        <v>0</v>
      </c>
      <c r="H41" s="7">
        <v>0</v>
      </c>
      <c r="I41" s="7">
        <v>5</v>
      </c>
      <c r="J41" s="7">
        <v>0</v>
      </c>
      <c r="K41" s="7">
        <v>1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1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3</v>
      </c>
      <c r="D44" s="7">
        <v>2</v>
      </c>
      <c r="E44" s="7">
        <v>5</v>
      </c>
      <c r="F44" s="7">
        <v>0</v>
      </c>
      <c r="G44" s="7">
        <v>0</v>
      </c>
      <c r="H44" s="7">
        <v>0</v>
      </c>
      <c r="I44" s="7">
        <v>3</v>
      </c>
      <c r="J44" s="7">
        <v>0</v>
      </c>
      <c r="K44" s="7">
        <v>0</v>
      </c>
      <c r="L44" s="7">
        <v>2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15</v>
      </c>
      <c r="D45" s="7">
        <v>2</v>
      </c>
      <c r="E45" s="7">
        <v>17</v>
      </c>
      <c r="F45" s="7">
        <v>1</v>
      </c>
      <c r="G45" s="7">
        <v>0</v>
      </c>
      <c r="H45" s="7">
        <v>1</v>
      </c>
      <c r="I45" s="7">
        <v>11</v>
      </c>
      <c r="J45" s="7">
        <v>0</v>
      </c>
      <c r="K45" s="7">
        <v>1</v>
      </c>
      <c r="L45" s="7">
        <v>4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1</v>
      </c>
      <c r="E46" s="7">
        <v>3</v>
      </c>
      <c r="F46" s="7">
        <v>0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20</v>
      </c>
      <c r="D47" s="7">
        <v>1</v>
      </c>
      <c r="E47" s="7">
        <v>21</v>
      </c>
      <c r="F47" s="7">
        <v>0</v>
      </c>
      <c r="G47" s="7">
        <v>0</v>
      </c>
      <c r="H47" s="7">
        <v>0</v>
      </c>
      <c r="I47" s="7">
        <v>18</v>
      </c>
      <c r="J47" s="7">
        <v>0</v>
      </c>
      <c r="K47" s="7">
        <v>3</v>
      </c>
      <c r="L47" s="7">
        <v>64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3</v>
      </c>
      <c r="D48" s="7">
        <v>0</v>
      </c>
      <c r="E48" s="7">
        <v>3</v>
      </c>
      <c r="F48" s="7">
        <v>0</v>
      </c>
      <c r="G48" s="7">
        <v>0</v>
      </c>
      <c r="H48" s="7">
        <v>0</v>
      </c>
      <c r="I48" s="7">
        <v>2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4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2</v>
      </c>
      <c r="D52" s="7">
        <v>0</v>
      </c>
      <c r="E52" s="7">
        <v>2</v>
      </c>
      <c r="F52" s="7">
        <v>0</v>
      </c>
      <c r="G52" s="7">
        <v>0</v>
      </c>
      <c r="H52" s="7">
        <v>0</v>
      </c>
      <c r="I52" s="7">
        <v>2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4</v>
      </c>
      <c r="D53" s="7">
        <v>0</v>
      </c>
      <c r="E53" s="7">
        <v>4</v>
      </c>
      <c r="F53" s="7">
        <v>0</v>
      </c>
      <c r="G53" s="7">
        <v>0</v>
      </c>
      <c r="H53" s="7">
        <v>0</v>
      </c>
      <c r="I53" s="7">
        <v>3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10</v>
      </c>
      <c r="D54" s="7">
        <v>2</v>
      </c>
      <c r="E54" s="7">
        <v>12</v>
      </c>
      <c r="F54" s="7">
        <v>0</v>
      </c>
      <c r="G54" s="7">
        <v>0</v>
      </c>
      <c r="H54" s="7">
        <v>0</v>
      </c>
      <c r="I54" s="7">
        <v>7</v>
      </c>
      <c r="J54" s="7">
        <v>0</v>
      </c>
      <c r="K54" s="7">
        <v>2</v>
      </c>
      <c r="L54" s="7">
        <v>2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14</v>
      </c>
      <c r="D55" s="7">
        <v>0</v>
      </c>
      <c r="E55" s="7">
        <v>14</v>
      </c>
      <c r="F55" s="7">
        <v>0</v>
      </c>
      <c r="G55" s="7">
        <v>0</v>
      </c>
      <c r="H55" s="7">
        <v>0</v>
      </c>
      <c r="I55" s="7">
        <v>14</v>
      </c>
      <c r="J55" s="7">
        <v>0</v>
      </c>
      <c r="K55" s="7">
        <v>3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1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3</v>
      </c>
      <c r="D57" s="7">
        <v>0</v>
      </c>
      <c r="E57" s="7">
        <v>3</v>
      </c>
      <c r="F57" s="7">
        <v>1</v>
      </c>
      <c r="G57" s="7">
        <v>0</v>
      </c>
      <c r="H57" s="7">
        <v>1</v>
      </c>
      <c r="I57" s="7">
        <v>3</v>
      </c>
      <c r="J57" s="7">
        <v>0</v>
      </c>
      <c r="K57" s="7">
        <v>0</v>
      </c>
      <c r="L57" s="7">
        <v>2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7</v>
      </c>
      <c r="D58" s="7">
        <v>0</v>
      </c>
      <c r="E58" s="7">
        <v>7</v>
      </c>
      <c r="F58" s="7">
        <v>0</v>
      </c>
      <c r="G58" s="7">
        <v>0</v>
      </c>
      <c r="H58" s="7">
        <v>0</v>
      </c>
      <c r="I58" s="7">
        <v>4</v>
      </c>
      <c r="J58" s="7">
        <v>0</v>
      </c>
      <c r="K58" s="7">
        <v>5</v>
      </c>
      <c r="L58" s="7">
        <v>3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3</v>
      </c>
      <c r="D59" s="7">
        <v>0</v>
      </c>
      <c r="E59" s="7">
        <v>3</v>
      </c>
      <c r="F59" s="7">
        <v>0</v>
      </c>
      <c r="G59" s="7">
        <v>0</v>
      </c>
      <c r="H59" s="7">
        <v>0</v>
      </c>
      <c r="I59" s="7">
        <v>2</v>
      </c>
      <c r="J59" s="7">
        <v>0</v>
      </c>
      <c r="K59" s="7">
        <v>2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2</v>
      </c>
      <c r="D60" s="7">
        <v>0</v>
      </c>
      <c r="E60" s="7">
        <v>2</v>
      </c>
      <c r="F60" s="7">
        <v>0</v>
      </c>
      <c r="G60" s="7">
        <v>0</v>
      </c>
      <c r="H60" s="7">
        <v>0</v>
      </c>
      <c r="I60" s="7">
        <v>2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237</v>
      </c>
      <c r="D61" s="8">
        <f t="shared" ref="D61:L61" si="0">SUM(D11:D60)</f>
        <v>18</v>
      </c>
      <c r="E61" s="8">
        <f t="shared" si="0"/>
        <v>255</v>
      </c>
      <c r="F61" s="8">
        <f t="shared" si="0"/>
        <v>6</v>
      </c>
      <c r="G61" s="8">
        <f t="shared" si="0"/>
        <v>0</v>
      </c>
      <c r="H61" s="8">
        <f t="shared" si="0"/>
        <v>6</v>
      </c>
      <c r="I61" s="8">
        <f t="shared" si="0"/>
        <v>200</v>
      </c>
      <c r="J61" s="8">
        <f t="shared" si="0"/>
        <v>3</v>
      </c>
      <c r="K61" s="8">
        <f t="shared" si="0"/>
        <v>44</v>
      </c>
      <c r="L61" s="8">
        <f t="shared" si="0"/>
        <v>88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2021-02-18T09:04:27Z</dcterms:modified>
</cp:coreProperties>
</file>